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Accounting\1. Working Folders\Accounting Forms\"/>
    </mc:Choice>
  </mc:AlternateContent>
  <xr:revisionPtr revIDLastSave="0" documentId="13_ncr:1_{FDAA7B98-86C2-498A-BA25-DEC9EE31765C}" xr6:coauthVersionLast="47" xr6:coauthVersionMax="47" xr10:uidLastSave="{00000000-0000-0000-0000-000000000000}"/>
  <bookViews>
    <workbookView xWindow="15555" yWindow="-16320" windowWidth="29040" windowHeight="15720" xr2:uid="{77974930-4F5C-4CEE-8CD1-8EB3E93222A4}"/>
  </bookViews>
  <sheets>
    <sheet name="SS Reimbursement Form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N19" i="1" s="1"/>
  <c r="L34" i="2"/>
  <c r="K34" i="2"/>
  <c r="J34" i="2"/>
  <c r="I34" i="2"/>
  <c r="H34" i="2"/>
  <c r="G34" i="2"/>
  <c r="F34" i="2"/>
  <c r="E34" i="2"/>
  <c r="M33" i="2"/>
  <c r="N33" i="2" s="1"/>
  <c r="N32" i="2"/>
  <c r="M32" i="2"/>
  <c r="M31" i="2"/>
  <c r="N31" i="2" s="1"/>
  <c r="N30" i="2"/>
  <c r="M30" i="2"/>
  <c r="M29" i="2"/>
  <c r="N29" i="2" s="1"/>
  <c r="N28" i="2"/>
  <c r="M28" i="2"/>
  <c r="M27" i="2"/>
  <c r="N27" i="2" s="1"/>
  <c r="N26" i="2"/>
  <c r="M26" i="2"/>
  <c r="M25" i="2"/>
  <c r="N25" i="2" s="1"/>
  <c r="N24" i="2"/>
  <c r="M24" i="2"/>
  <c r="M23" i="2"/>
  <c r="N23" i="2" s="1"/>
  <c r="N22" i="2"/>
  <c r="M22" i="2"/>
  <c r="M21" i="2"/>
  <c r="N21" i="2" s="1"/>
  <c r="N20" i="2"/>
  <c r="M20" i="2"/>
  <c r="M19" i="2"/>
  <c r="N19" i="2" s="1"/>
  <c r="N18" i="2"/>
  <c r="M18" i="2"/>
  <c r="M17" i="2"/>
  <c r="N17" i="2" s="1"/>
  <c r="M16" i="2"/>
  <c r="N16" i="2" s="1"/>
  <c r="M15" i="2"/>
  <c r="M34" i="2" s="1"/>
  <c r="M15" i="1"/>
  <c r="N15" i="1" s="1"/>
  <c r="H34" i="1"/>
  <c r="M16" i="1"/>
  <c r="N16" i="1" s="1"/>
  <c r="M17" i="1"/>
  <c r="N17" i="1" s="1"/>
  <c r="N18" i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L34" i="1"/>
  <c r="K34" i="1"/>
  <c r="J34" i="1"/>
  <c r="I34" i="1"/>
  <c r="G34" i="1"/>
  <c r="F34" i="1"/>
  <c r="E34" i="1"/>
  <c r="N15" i="2" l="1"/>
  <c r="N35" i="2" s="1"/>
  <c r="N37" i="2" s="1"/>
  <c r="N35" i="1"/>
  <c r="N37" i="1" s="1"/>
  <c r="M34" i="1"/>
</calcChain>
</file>

<file path=xl/sharedStrings.xml><?xml version="1.0" encoding="utf-8"?>
<sst xmlns="http://schemas.openxmlformats.org/spreadsheetml/2006/main" count="93" uniqueCount="53">
  <si>
    <t>Name:</t>
  </si>
  <si>
    <t>DATE</t>
  </si>
  <si>
    <t>DESCRIPTION</t>
  </si>
  <si>
    <t>LODGING</t>
  </si>
  <si>
    <t>TOTAL</t>
  </si>
  <si>
    <t>Subtotal</t>
  </si>
  <si>
    <t>* DON'T FORGET TO ATTACH RECEIPTS *</t>
  </si>
  <si>
    <t>Total Reimbursement</t>
  </si>
  <si>
    <t>Authorized By</t>
  </si>
  <si>
    <t>Date</t>
  </si>
  <si>
    <t>For Office Use Only</t>
  </si>
  <si>
    <t>(If applicable)</t>
  </si>
  <si>
    <t>MISC - OTHER</t>
  </si>
  <si>
    <t>Purpose:</t>
  </si>
  <si>
    <t>Date:</t>
  </si>
  <si>
    <t>Case/Client Name:</t>
  </si>
  <si>
    <t>591 Camino de la Reina, Suite 1025 | San Diego, CA 92108</t>
  </si>
  <si>
    <t># of Miles</t>
  </si>
  <si>
    <t xml:space="preserve">SAVE AS A PDF AND EMAIL TO ACCOUNTING@SINGLETONSCHREIBER.COM </t>
  </si>
  <si>
    <t>Supervisor:</t>
  </si>
  <si>
    <t>TEL  (619) 333-7479  |  FAX  (619) 255-1515</t>
  </si>
  <si>
    <t xml:space="preserve">NOTES TO ACCOUNTING </t>
  </si>
  <si>
    <t xml:space="preserve">PLEASE PROVIDE CHECK MAILING ADDRESS </t>
  </si>
  <si>
    <t>Address Line 1:</t>
  </si>
  <si>
    <t>Address Line 2:</t>
  </si>
  <si>
    <t>State:</t>
  </si>
  <si>
    <t>City:</t>
  </si>
  <si>
    <t>Zip:</t>
  </si>
  <si>
    <t xml:space="preserve">Expense Reimbursement Form </t>
  </si>
  <si>
    <t>Office/Remote</t>
  </si>
  <si>
    <t>Department:</t>
  </si>
  <si>
    <t>AIRFARE</t>
  </si>
  <si>
    <t>RENTAL CAR</t>
  </si>
  <si>
    <t>MEALS &amp; ENTERTAINMENT</t>
  </si>
  <si>
    <t>PARKING</t>
  </si>
  <si>
    <t>Cost Per Mile - 67 Rate</t>
  </si>
  <si>
    <t xml:space="preserve">ELECTRONIC PAYMENT </t>
  </si>
  <si>
    <t>Please complete and attach ACH form</t>
  </si>
  <si>
    <t>TRANSPORTATION</t>
  </si>
  <si>
    <t>Jessica Williams</t>
  </si>
  <si>
    <t xml:space="preserve">Accounting </t>
  </si>
  <si>
    <t>San Diego</t>
  </si>
  <si>
    <t>Kristin Netinho</t>
  </si>
  <si>
    <t xml:space="preserve">Staples - Files </t>
  </si>
  <si>
    <t xml:space="preserve">Milage to off site meeting </t>
  </si>
  <si>
    <t xml:space="preserve">Accounting team lunch </t>
  </si>
  <si>
    <t>* Fire, Personal Injury, MWA, Operations, HR, Intake, etc</t>
  </si>
  <si>
    <t xml:space="preserve">Team lunch parking </t>
  </si>
  <si>
    <t xml:space="preserve">General office supplies/Misc </t>
  </si>
  <si>
    <t xml:space="preserve">EXAMPLE AS EXCEL </t>
  </si>
  <si>
    <t>Below as PDF</t>
  </si>
  <si>
    <t>*Supervisor must sign prior to sending or have approval email attached</t>
  </si>
  <si>
    <t>Save as PDF and have your Supervisor sign or have approval email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</si>
</sst>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3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4" tint="-0.499984740745262"/>
      <name val="Century Gothic"/>
      <family val="2"/>
    </font>
    <font>
      <b/>
      <i/>
      <sz val="11"/>
      <color theme="4" tint="-0.499984740745262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20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7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44" fontId="9" fillId="3" borderId="2" xfId="1" applyFont="1" applyFill="1" applyBorder="1" applyAlignment="1">
      <alignment horizontal="left" vertical="center"/>
    </xf>
    <xf numFmtId="44" fontId="9" fillId="3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5" borderId="0" xfId="0" applyFont="1" applyFill="1"/>
    <xf numFmtId="0" fontId="4" fillId="5" borderId="0" xfId="0" applyFont="1" applyFill="1"/>
    <xf numFmtId="0" fontId="2" fillId="5" borderId="0" xfId="0" applyFont="1" applyFill="1"/>
    <xf numFmtId="0" fontId="13" fillId="5" borderId="0" xfId="0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0" fillId="5" borderId="0" xfId="0" applyFill="1"/>
    <xf numFmtId="14" fontId="5" fillId="5" borderId="1" xfId="0" applyNumberFormat="1" applyFont="1" applyFill="1" applyBorder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6" fillId="5" borderId="0" xfId="0" applyFont="1" applyFill="1"/>
    <xf numFmtId="0" fontId="6" fillId="5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 vertical="center"/>
    </xf>
    <xf numFmtId="0" fontId="0" fillId="5" borderId="10" xfId="0" applyFill="1" applyBorder="1"/>
    <xf numFmtId="0" fontId="0" fillId="5" borderId="0" xfId="0" applyFill="1" applyAlignment="1">
      <alignment horizontal="center"/>
    </xf>
    <xf numFmtId="14" fontId="10" fillId="0" borderId="14" xfId="0" applyNumberFormat="1" applyFont="1" applyBorder="1" applyAlignment="1">
      <alignment horizontal="right" vertical="center" wrapText="1"/>
    </xf>
    <xf numFmtId="14" fontId="10" fillId="0" borderId="15" xfId="0" applyNumberFormat="1" applyFont="1" applyBorder="1" applyAlignment="1">
      <alignment horizontal="right" vertical="center" wrapText="1"/>
    </xf>
    <xf numFmtId="43" fontId="9" fillId="7" borderId="2" xfId="1" applyNumberFormat="1" applyFont="1" applyFill="1" applyBorder="1" applyAlignment="1">
      <alignment horizontal="left" vertical="center"/>
    </xf>
    <xf numFmtId="41" fontId="9" fillId="3" borderId="0" xfId="2" applyNumberFormat="1" applyFont="1" applyFill="1" applyAlignment="1">
      <alignment horizontal="left" vertical="center"/>
    </xf>
    <xf numFmtId="0" fontId="5" fillId="5" borderId="0" xfId="0" applyFont="1" applyFill="1" applyAlignment="1" applyProtection="1">
      <alignment horizontal="left" vertical="center"/>
      <protection locked="0"/>
    </xf>
    <xf numFmtId="44" fontId="9" fillId="0" borderId="2" xfId="1" applyFont="1" applyBorder="1" applyAlignment="1" applyProtection="1">
      <alignment horizontal="left" vertical="center"/>
      <protection locked="0"/>
    </xf>
    <xf numFmtId="1" fontId="9" fillId="0" borderId="2" xfId="1" applyNumberFormat="1" applyFont="1" applyBorder="1" applyAlignment="1" applyProtection="1">
      <alignment horizontal="left" vertical="center"/>
      <protection locked="0"/>
    </xf>
    <xf numFmtId="14" fontId="9" fillId="0" borderId="2" xfId="0" applyNumberFormat="1" applyFont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right"/>
    </xf>
    <xf numFmtId="0" fontId="5" fillId="5" borderId="3" xfId="0" applyFont="1" applyFill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vertical="center"/>
      <protection locked="0"/>
    </xf>
    <xf numFmtId="0" fontId="13" fillId="6" borderId="0" xfId="0" applyFont="1" applyFill="1" applyAlignment="1">
      <alignment horizontal="left" vertical="center"/>
    </xf>
    <xf numFmtId="0" fontId="19" fillId="0" borderId="0" xfId="0" applyFont="1"/>
    <xf numFmtId="0" fontId="14" fillId="5" borderId="0" xfId="0" applyFont="1" applyFill="1" applyAlignment="1" applyProtection="1">
      <alignment vertical="center"/>
      <protection locked="0"/>
    </xf>
    <xf numFmtId="0" fontId="2" fillId="8" borderId="27" xfId="0" applyFont="1" applyFill="1" applyBorder="1"/>
    <xf numFmtId="0" fontId="2" fillId="8" borderId="29" xfId="0" applyFont="1" applyFill="1" applyBorder="1"/>
    <xf numFmtId="0" fontId="0" fillId="0" borderId="32" xfId="0" applyBorder="1"/>
    <xf numFmtId="0" fontId="2" fillId="0" borderId="30" xfId="0" applyFont="1" applyBorder="1"/>
    <xf numFmtId="0" fontId="0" fillId="5" borderId="0" xfId="0" applyFill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4" fontId="10" fillId="0" borderId="12" xfId="0" applyNumberFormat="1" applyFont="1" applyBorder="1" applyAlignment="1">
      <alignment horizontal="left" vertical="center" wrapText="1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0" fontId="0" fillId="5" borderId="33" xfId="0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 indent="1"/>
      <protection locked="0"/>
    </xf>
    <xf numFmtId="14" fontId="9" fillId="0" borderId="11" xfId="0" applyNumberFormat="1" applyFont="1" applyBorder="1" applyAlignment="1" applyProtection="1">
      <alignment horizontal="left" vertical="center" wrapText="1"/>
      <protection locked="0"/>
    </xf>
    <xf numFmtId="14" fontId="9" fillId="0" borderId="12" xfId="0" applyNumberFormat="1" applyFont="1" applyBorder="1" applyAlignment="1" applyProtection="1">
      <alignment horizontal="left" vertical="center" wrapText="1"/>
      <protection locked="0"/>
    </xf>
    <xf numFmtId="14" fontId="9" fillId="0" borderId="13" xfId="0" applyNumberFormat="1" applyFont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right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right" vertical="center" indent="1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14" fontId="8" fillId="2" borderId="12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8" fillId="5" borderId="0" xfId="3" applyFont="1" applyFill="1" applyBorder="1" applyAlignment="1">
      <alignment horizontal="left"/>
    </xf>
    <xf numFmtId="0" fontId="11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>
      <alignment horizontal="left" vertical="center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2" fillId="8" borderId="27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8" borderId="32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10" fillId="6" borderId="0" xfId="0" applyFont="1" applyFill="1" applyAlignment="1">
      <alignment horizontal="left" vertical="center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590842</xdr:colOff>
      <xdr:row>4</xdr:row>
      <xdr:rowOff>55314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7625"/>
          <a:ext cx="1902117" cy="7925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835025</xdr:colOff>
          <xdr:row>44</xdr:row>
          <xdr:rowOff>28576</xdr:rowOff>
        </xdr:from>
        <xdr:to>
          <xdr:col>1</xdr:col>
          <xdr:colOff>1343025</xdr:colOff>
          <xdr:row>45</xdr:row>
          <xdr:rowOff>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583857</xdr:colOff>
      <xdr:row>4</xdr:row>
      <xdr:rowOff>45365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" y="49530"/>
          <a:ext cx="1947202" cy="7487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44</xdr:row>
          <xdr:rowOff>12700</xdr:rowOff>
        </xdr:from>
        <xdr:to>
          <xdr:col>2</xdr:col>
          <xdr:colOff>0</xdr:colOff>
          <xdr:row>44</xdr:row>
          <xdr:rowOff>171450</xdr:rowOff>
        </xdr:to>
        <xdr:sp macro="" textlink="">
          <xdr:nvSpPr>
            <xdr:cNvPr id="2049" name="ACH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A515-3649-4606-9954-18E6BBF6D5BE}">
  <sheetPr codeName="Sheet1">
    <pageSetUpPr fitToPage="1"/>
  </sheetPr>
  <dimension ref="A1:O54"/>
  <sheetViews>
    <sheetView tabSelected="1" zoomScaleNormal="100" workbookViewId="0">
      <selection activeCell="N21" sqref="N21"/>
    </sheetView>
  </sheetViews>
  <sheetFormatPr defaultRowHeight="14.5" x14ac:dyDescent="0.35"/>
  <cols>
    <col min="1" max="1" width="3.1796875" customWidth="1"/>
    <col min="2" max="2" width="20.1796875" customWidth="1"/>
    <col min="3" max="3" width="39.81640625" customWidth="1"/>
    <col min="5" max="12" width="17.1796875" customWidth="1"/>
    <col min="13" max="13" width="14" customWidth="1"/>
    <col min="14" max="14" width="17.81640625" customWidth="1"/>
    <col min="15" max="15" width="3.81640625" customWidth="1"/>
  </cols>
  <sheetData>
    <row r="1" spans="1:15" ht="15" thickBo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6" t="s">
        <v>16</v>
      </c>
      <c r="M1" s="16"/>
      <c r="N1" s="16"/>
      <c r="O1" s="16"/>
    </row>
    <row r="2" spans="1:15" ht="15" thickBot="1" x14ac:dyDescent="0.4">
      <c r="A2" s="13"/>
      <c r="B2" s="13"/>
      <c r="C2" s="13"/>
      <c r="E2" s="71" t="s">
        <v>18</v>
      </c>
      <c r="F2" s="72"/>
      <c r="G2" s="72"/>
      <c r="H2" s="72"/>
      <c r="I2" s="72"/>
      <c r="J2" s="73"/>
      <c r="K2" s="13"/>
      <c r="L2" s="16" t="s">
        <v>20</v>
      </c>
      <c r="M2" s="16"/>
      <c r="N2" s="16"/>
      <c r="O2" s="16"/>
    </row>
    <row r="3" spans="1:1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6"/>
      <c r="M3" s="16"/>
      <c r="N3" s="16"/>
      <c r="O3" s="16"/>
    </row>
    <row r="4" spans="1:1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6"/>
      <c r="M4" s="16"/>
      <c r="N4" s="16"/>
      <c r="O4" s="16"/>
    </row>
    <row r="5" spans="1:15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16"/>
      <c r="N5" s="16"/>
      <c r="O5" s="16"/>
    </row>
    <row r="6" spans="1:15" ht="26" x14ac:dyDescent="0.6">
      <c r="A6" s="13"/>
      <c r="B6" s="78" t="s">
        <v>28</v>
      </c>
      <c r="C6" s="78"/>
      <c r="D6" s="13"/>
      <c r="E6" s="13"/>
      <c r="F6" s="13"/>
      <c r="G6" s="13"/>
      <c r="H6" s="13"/>
      <c r="I6" s="13"/>
      <c r="J6" s="13"/>
      <c r="K6" s="13"/>
      <c r="L6" s="16"/>
      <c r="M6" s="16"/>
      <c r="N6" s="16"/>
      <c r="O6" s="16"/>
    </row>
    <row r="7" spans="1:15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6"/>
      <c r="O7" s="16"/>
    </row>
    <row r="8" spans="1:15" ht="16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3"/>
    </row>
    <row r="9" spans="1:15" x14ac:dyDescent="0.35">
      <c r="A9" s="8"/>
      <c r="B9" s="9" t="s">
        <v>0</v>
      </c>
      <c r="C9" s="58"/>
      <c r="D9" s="58"/>
      <c r="E9" s="9" t="s">
        <v>14</v>
      </c>
      <c r="F9" s="82"/>
      <c r="G9" s="82"/>
      <c r="H9" s="82"/>
      <c r="I9" s="32"/>
      <c r="J9" s="32"/>
      <c r="K9" s="32"/>
      <c r="L9" s="10"/>
      <c r="M9" s="57"/>
      <c r="N9" s="57"/>
      <c r="O9" s="13"/>
    </row>
    <row r="10" spans="1:15" ht="15.5" x14ac:dyDescent="0.35">
      <c r="A10" s="8"/>
      <c r="B10" s="9" t="s">
        <v>13</v>
      </c>
      <c r="C10" s="58"/>
      <c r="D10" s="58"/>
      <c r="E10" s="9" t="s">
        <v>30</v>
      </c>
      <c r="F10" s="83"/>
      <c r="G10" s="83"/>
      <c r="H10" s="83"/>
      <c r="J10" s="32"/>
      <c r="K10" s="32"/>
      <c r="L10" s="6"/>
      <c r="M10" s="17"/>
      <c r="N10" s="17"/>
      <c r="O10" s="13"/>
    </row>
    <row r="11" spans="1:15" ht="15.5" x14ac:dyDescent="0.35">
      <c r="A11" s="8"/>
      <c r="B11" s="9" t="s">
        <v>15</v>
      </c>
      <c r="C11" s="58"/>
      <c r="D11" s="58"/>
      <c r="E11" s="9" t="s">
        <v>29</v>
      </c>
      <c r="F11" s="63"/>
      <c r="G11" s="63"/>
      <c r="H11" s="63"/>
      <c r="I11" s="32"/>
      <c r="J11" s="32"/>
      <c r="K11" s="32"/>
      <c r="L11" s="6"/>
      <c r="M11" s="18"/>
      <c r="N11" s="18"/>
      <c r="O11" s="13"/>
    </row>
    <row r="12" spans="1:15" x14ac:dyDescent="0.35">
      <c r="A12" s="62" t="s">
        <v>11</v>
      </c>
      <c r="B12" s="62"/>
      <c r="C12" s="63"/>
      <c r="D12" s="63"/>
      <c r="E12" s="9" t="s">
        <v>19</v>
      </c>
      <c r="F12" s="63"/>
      <c r="G12" s="63"/>
      <c r="H12" s="63"/>
      <c r="I12" s="32"/>
      <c r="J12" s="32"/>
      <c r="K12" s="32"/>
      <c r="L12" s="11"/>
      <c r="M12" s="11"/>
      <c r="N12" s="11"/>
      <c r="O12" s="13"/>
    </row>
    <row r="13" spans="1:15" x14ac:dyDescent="0.35">
      <c r="A13" s="29"/>
      <c r="B13" s="29"/>
      <c r="C13" s="30"/>
      <c r="D13" s="30"/>
      <c r="E13" s="11"/>
      <c r="F13" s="25"/>
      <c r="G13" s="25"/>
      <c r="H13" s="25"/>
      <c r="I13" s="25"/>
      <c r="J13" s="25"/>
      <c r="K13" s="25"/>
      <c r="L13" s="11"/>
      <c r="M13" s="11"/>
      <c r="N13" s="11"/>
      <c r="O13" s="13"/>
    </row>
    <row r="14" spans="1:15" ht="25" x14ac:dyDescent="0.4">
      <c r="A14" s="1"/>
      <c r="B14" s="2" t="s">
        <v>1</v>
      </c>
      <c r="C14" s="77" t="s">
        <v>2</v>
      </c>
      <c r="D14" s="77"/>
      <c r="E14" s="2" t="s">
        <v>31</v>
      </c>
      <c r="F14" s="2" t="s">
        <v>3</v>
      </c>
      <c r="G14" s="2" t="s">
        <v>32</v>
      </c>
      <c r="H14" s="2" t="s">
        <v>38</v>
      </c>
      <c r="I14" s="2" t="s">
        <v>33</v>
      </c>
      <c r="J14" s="2" t="s">
        <v>34</v>
      </c>
      <c r="K14" s="2" t="s">
        <v>12</v>
      </c>
      <c r="L14" s="2" t="s">
        <v>17</v>
      </c>
      <c r="M14" s="2" t="s">
        <v>35</v>
      </c>
      <c r="N14" s="2" t="s">
        <v>4</v>
      </c>
      <c r="O14" s="13"/>
    </row>
    <row r="15" spans="1:15" x14ac:dyDescent="0.35">
      <c r="A15" s="13"/>
      <c r="B15" s="28"/>
      <c r="C15" s="41"/>
      <c r="D15" s="41"/>
      <c r="E15" s="26"/>
      <c r="F15" s="26"/>
      <c r="G15" s="26"/>
      <c r="H15" s="26"/>
      <c r="I15" s="26"/>
      <c r="J15" s="26"/>
      <c r="K15" s="26"/>
      <c r="L15" s="27"/>
      <c r="M15" s="23">
        <f>L15*0.67</f>
        <v>0</v>
      </c>
      <c r="N15" s="3">
        <f>E15+F15+G15+H15+I15+J15+K15+M15</f>
        <v>0</v>
      </c>
      <c r="O15" s="13"/>
    </row>
    <row r="16" spans="1:15" x14ac:dyDescent="0.35">
      <c r="A16" s="13"/>
      <c r="B16" s="28"/>
      <c r="C16" s="84"/>
      <c r="D16" s="85"/>
      <c r="E16" s="26"/>
      <c r="F16" s="26"/>
      <c r="G16" s="26"/>
      <c r="H16" s="26"/>
      <c r="I16" s="26"/>
      <c r="J16" s="26"/>
      <c r="K16" s="26"/>
      <c r="L16" s="27"/>
      <c r="M16" s="23">
        <f t="shared" ref="M16:M24" si="0">L16*0.67</f>
        <v>0</v>
      </c>
      <c r="N16" s="3">
        <f>E16+F16+G16+H16+I16+J16+K16+M16</f>
        <v>0</v>
      </c>
      <c r="O16" s="13"/>
    </row>
    <row r="17" spans="1:15" x14ac:dyDescent="0.35">
      <c r="A17" s="13"/>
      <c r="B17" s="28"/>
      <c r="C17" s="84"/>
      <c r="D17" s="85"/>
      <c r="E17" s="26"/>
      <c r="F17" s="26"/>
      <c r="G17" s="26"/>
      <c r="H17" s="26"/>
      <c r="I17" s="26"/>
      <c r="J17" s="26"/>
      <c r="K17" s="26"/>
      <c r="L17" s="27"/>
      <c r="M17" s="23">
        <f t="shared" si="0"/>
        <v>0</v>
      </c>
      <c r="N17" s="3">
        <f>E17+F17+G17+H17+I17+J17+K17+M17</f>
        <v>0</v>
      </c>
      <c r="O17" s="13"/>
    </row>
    <row r="18" spans="1:15" x14ac:dyDescent="0.35">
      <c r="A18" s="13"/>
      <c r="B18" s="28"/>
      <c r="C18" s="84"/>
      <c r="D18" s="85"/>
      <c r="E18" s="26"/>
      <c r="F18" s="26"/>
      <c r="G18" s="26"/>
      <c r="H18" s="26"/>
      <c r="I18" s="26"/>
      <c r="J18" s="26"/>
      <c r="K18" s="26"/>
      <c r="L18" s="27"/>
      <c r="M18" s="23">
        <f>L18*0.67</f>
        <v>0</v>
      </c>
      <c r="N18" s="3">
        <f t="shared" ref="N18:N32" si="1">E18+F18+G18+H18+I18+J18+K18+M18</f>
        <v>0</v>
      </c>
      <c r="O18" s="13"/>
    </row>
    <row r="19" spans="1:15" x14ac:dyDescent="0.35">
      <c r="A19" s="13"/>
      <c r="B19" s="28"/>
      <c r="C19" s="84"/>
      <c r="D19" s="85"/>
      <c r="E19" s="26"/>
      <c r="F19" s="26"/>
      <c r="G19" s="26"/>
      <c r="H19" s="26"/>
      <c r="I19" s="26"/>
      <c r="J19" s="26"/>
      <c r="K19" s="26"/>
      <c r="L19" s="27"/>
      <c r="M19" s="23">
        <f t="shared" si="0"/>
        <v>0</v>
      </c>
      <c r="N19" s="3">
        <f t="shared" si="1"/>
        <v>0</v>
      </c>
      <c r="O19" s="13"/>
    </row>
    <row r="20" spans="1:15" x14ac:dyDescent="0.35">
      <c r="A20" s="13"/>
      <c r="B20" s="28"/>
      <c r="C20" s="84"/>
      <c r="D20" s="85"/>
      <c r="E20" s="26"/>
      <c r="F20" s="26"/>
      <c r="G20" s="26"/>
      <c r="H20" s="26"/>
      <c r="I20" s="26"/>
      <c r="J20" s="26"/>
      <c r="K20" s="26"/>
      <c r="L20" s="27"/>
      <c r="M20" s="23">
        <f t="shared" si="0"/>
        <v>0</v>
      </c>
      <c r="N20" s="3">
        <f t="shared" si="1"/>
        <v>0</v>
      </c>
      <c r="O20" s="13"/>
    </row>
    <row r="21" spans="1:15" x14ac:dyDescent="0.35">
      <c r="A21" s="13"/>
      <c r="B21" s="28"/>
      <c r="C21" s="84"/>
      <c r="D21" s="85"/>
      <c r="E21" s="26"/>
      <c r="F21" s="26"/>
      <c r="G21" s="26"/>
      <c r="H21" s="26"/>
      <c r="I21" s="26"/>
      <c r="J21" s="26"/>
      <c r="K21" s="26"/>
      <c r="L21" s="27"/>
      <c r="M21" s="23">
        <f t="shared" si="0"/>
        <v>0</v>
      </c>
      <c r="N21" s="3">
        <f t="shared" si="1"/>
        <v>0</v>
      </c>
      <c r="O21" s="13"/>
    </row>
    <row r="22" spans="1:15" x14ac:dyDescent="0.35">
      <c r="A22" s="13"/>
      <c r="B22" s="28"/>
      <c r="C22" s="84"/>
      <c r="D22" s="85"/>
      <c r="E22" s="26"/>
      <c r="F22" s="26"/>
      <c r="G22" s="26"/>
      <c r="H22" s="26"/>
      <c r="I22" s="26"/>
      <c r="J22" s="26"/>
      <c r="K22" s="26"/>
      <c r="L22" s="27"/>
      <c r="M22" s="23">
        <f t="shared" si="0"/>
        <v>0</v>
      </c>
      <c r="N22" s="3">
        <f t="shared" si="1"/>
        <v>0</v>
      </c>
      <c r="O22" s="13"/>
    </row>
    <row r="23" spans="1:15" x14ac:dyDescent="0.35">
      <c r="A23" s="13"/>
      <c r="B23" s="28"/>
      <c r="C23" s="84"/>
      <c r="D23" s="85"/>
      <c r="E23" s="26"/>
      <c r="F23" s="26"/>
      <c r="G23" s="26"/>
      <c r="H23" s="26"/>
      <c r="I23" s="26"/>
      <c r="J23" s="26"/>
      <c r="K23" s="26"/>
      <c r="L23" s="27"/>
      <c r="M23" s="23">
        <f t="shared" si="0"/>
        <v>0</v>
      </c>
      <c r="N23" s="3">
        <f t="shared" si="1"/>
        <v>0</v>
      </c>
      <c r="O23" s="13"/>
    </row>
    <row r="24" spans="1:15" x14ac:dyDescent="0.35">
      <c r="A24" s="13"/>
      <c r="B24" s="28"/>
      <c r="C24" s="68"/>
      <c r="D24" s="69"/>
      <c r="E24" s="26"/>
      <c r="F24" s="26"/>
      <c r="G24" s="26"/>
      <c r="H24" s="26"/>
      <c r="I24" s="26"/>
      <c r="J24" s="26"/>
      <c r="K24" s="26"/>
      <c r="L24" s="27"/>
      <c r="M24" s="23">
        <f t="shared" si="0"/>
        <v>0</v>
      </c>
      <c r="N24" s="3">
        <f t="shared" si="1"/>
        <v>0</v>
      </c>
      <c r="O24" s="13"/>
    </row>
    <row r="25" spans="1:15" x14ac:dyDescent="0.35">
      <c r="A25" s="13"/>
      <c r="B25" s="28"/>
      <c r="C25" s="41"/>
      <c r="D25" s="41"/>
      <c r="E25" s="26"/>
      <c r="F25" s="26"/>
      <c r="G25" s="26"/>
      <c r="H25" s="26"/>
      <c r="I25" s="26"/>
      <c r="J25" s="26"/>
      <c r="K25" s="26"/>
      <c r="L25" s="27"/>
      <c r="M25" s="23">
        <f t="shared" ref="M25:M33" si="2">L25*0.67</f>
        <v>0</v>
      </c>
      <c r="N25" s="3">
        <f t="shared" si="1"/>
        <v>0</v>
      </c>
      <c r="O25" s="13"/>
    </row>
    <row r="26" spans="1:15" x14ac:dyDescent="0.35">
      <c r="A26" s="13"/>
      <c r="B26" s="28"/>
      <c r="C26" s="41"/>
      <c r="D26" s="41"/>
      <c r="E26" s="26"/>
      <c r="F26" s="26"/>
      <c r="G26" s="26"/>
      <c r="H26" s="26"/>
      <c r="I26" s="26"/>
      <c r="J26" s="26"/>
      <c r="K26" s="26"/>
      <c r="L26" s="27"/>
      <c r="M26" s="23">
        <f t="shared" si="2"/>
        <v>0</v>
      </c>
      <c r="N26" s="3">
        <f t="shared" si="1"/>
        <v>0</v>
      </c>
      <c r="O26" s="13"/>
    </row>
    <row r="27" spans="1:15" x14ac:dyDescent="0.35">
      <c r="A27" s="13"/>
      <c r="B27" s="28"/>
      <c r="C27" s="41"/>
      <c r="D27" s="41"/>
      <c r="E27" s="26"/>
      <c r="F27" s="26"/>
      <c r="G27" s="26"/>
      <c r="H27" s="26"/>
      <c r="I27" s="26"/>
      <c r="J27" s="26"/>
      <c r="K27" s="26"/>
      <c r="L27" s="27"/>
      <c r="M27" s="23">
        <f t="shared" si="2"/>
        <v>0</v>
      </c>
      <c r="N27" s="3">
        <f t="shared" si="1"/>
        <v>0</v>
      </c>
      <c r="O27" s="13"/>
    </row>
    <row r="28" spans="1:15" x14ac:dyDescent="0.35">
      <c r="A28" s="13"/>
      <c r="B28" s="28"/>
      <c r="C28" s="41"/>
      <c r="D28" s="41"/>
      <c r="E28" s="26"/>
      <c r="F28" s="26"/>
      <c r="G28" s="26"/>
      <c r="H28" s="26"/>
      <c r="I28" s="26"/>
      <c r="J28" s="26"/>
      <c r="K28" s="26"/>
      <c r="L28" s="27"/>
      <c r="M28" s="23">
        <f t="shared" si="2"/>
        <v>0</v>
      </c>
      <c r="N28" s="3">
        <f t="shared" si="1"/>
        <v>0</v>
      </c>
      <c r="O28" s="13"/>
    </row>
    <row r="29" spans="1:15" x14ac:dyDescent="0.35">
      <c r="A29" s="13"/>
      <c r="B29" s="28"/>
      <c r="C29" s="41"/>
      <c r="D29" s="41"/>
      <c r="E29" s="26"/>
      <c r="F29" s="26"/>
      <c r="G29" s="26"/>
      <c r="H29" s="26"/>
      <c r="I29" s="26"/>
      <c r="J29" s="26"/>
      <c r="K29" s="26"/>
      <c r="L29" s="27"/>
      <c r="M29" s="23">
        <f t="shared" si="2"/>
        <v>0</v>
      </c>
      <c r="N29" s="3">
        <f t="shared" si="1"/>
        <v>0</v>
      </c>
      <c r="O29" s="13"/>
    </row>
    <row r="30" spans="1:15" x14ac:dyDescent="0.35">
      <c r="A30" s="13"/>
      <c r="B30" s="28"/>
      <c r="C30" s="41"/>
      <c r="D30" s="41"/>
      <c r="E30" s="26"/>
      <c r="F30" s="26"/>
      <c r="G30" s="26"/>
      <c r="H30" s="26"/>
      <c r="I30" s="26"/>
      <c r="J30" s="26"/>
      <c r="K30" s="26"/>
      <c r="L30" s="27"/>
      <c r="M30" s="23">
        <f t="shared" si="2"/>
        <v>0</v>
      </c>
      <c r="N30" s="3">
        <f t="shared" si="1"/>
        <v>0</v>
      </c>
      <c r="O30" s="13"/>
    </row>
    <row r="31" spans="1:15" x14ac:dyDescent="0.35">
      <c r="A31" s="13"/>
      <c r="B31" s="28"/>
      <c r="C31" s="41"/>
      <c r="D31" s="41"/>
      <c r="E31" s="26"/>
      <c r="F31" s="26"/>
      <c r="G31" s="26"/>
      <c r="H31" s="26"/>
      <c r="I31" s="26"/>
      <c r="J31" s="26"/>
      <c r="K31" s="26"/>
      <c r="L31" s="27"/>
      <c r="M31" s="23">
        <f t="shared" si="2"/>
        <v>0</v>
      </c>
      <c r="N31" s="3">
        <f t="shared" si="1"/>
        <v>0</v>
      </c>
      <c r="O31" s="13"/>
    </row>
    <row r="32" spans="1:15" x14ac:dyDescent="0.35">
      <c r="A32" s="13"/>
      <c r="B32" s="28"/>
      <c r="C32" s="41"/>
      <c r="D32" s="41"/>
      <c r="E32" s="26"/>
      <c r="F32" s="26"/>
      <c r="G32" s="26"/>
      <c r="H32" s="26"/>
      <c r="I32" s="26"/>
      <c r="J32" s="26"/>
      <c r="K32" s="26"/>
      <c r="L32" s="27"/>
      <c r="M32" s="23">
        <f t="shared" si="2"/>
        <v>0</v>
      </c>
      <c r="N32" s="3">
        <f t="shared" si="1"/>
        <v>0</v>
      </c>
      <c r="O32" s="13"/>
    </row>
    <row r="33" spans="1:15" x14ac:dyDescent="0.35">
      <c r="A33" s="13"/>
      <c r="B33" s="28"/>
      <c r="C33" s="41"/>
      <c r="D33" s="41"/>
      <c r="E33" s="26"/>
      <c r="F33" s="26"/>
      <c r="G33" s="26"/>
      <c r="H33" s="26"/>
      <c r="I33" s="26"/>
      <c r="J33" s="26"/>
      <c r="K33" s="26"/>
      <c r="L33" s="27"/>
      <c r="M33" s="23">
        <f t="shared" si="2"/>
        <v>0</v>
      </c>
      <c r="N33" s="3">
        <f>E33+F33+G33+H33+I33+J33+K33+M33</f>
        <v>0</v>
      </c>
      <c r="O33" s="13"/>
    </row>
    <row r="34" spans="1:15" x14ac:dyDescent="0.35">
      <c r="A34" s="13"/>
      <c r="B34" s="11"/>
      <c r="C34" s="11"/>
      <c r="D34" s="11"/>
      <c r="E34" s="4">
        <f t="shared" ref="E34:K34" si="3">SUM(E15:E33)</f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24">
        <f>SUM(L15:L33)</f>
        <v>0</v>
      </c>
      <c r="M34" s="4">
        <f>SUM(M15:M33)</f>
        <v>0</v>
      </c>
      <c r="N34" s="5"/>
      <c r="O34" s="13"/>
    </row>
    <row r="35" spans="1:15" ht="15" thickBot="1" x14ac:dyDescent="0.4">
      <c r="A35" s="13"/>
      <c r="B35" s="15"/>
      <c r="C35" s="11"/>
      <c r="D35" s="11"/>
      <c r="E35" s="12"/>
      <c r="F35" s="12"/>
      <c r="G35" s="12"/>
      <c r="H35" s="12"/>
      <c r="I35" s="12"/>
      <c r="J35" s="12"/>
      <c r="K35" s="12"/>
      <c r="L35" s="67" t="s">
        <v>5</v>
      </c>
      <c r="M35" s="67"/>
      <c r="N35" s="4">
        <f>SUM(N15:N33)</f>
        <v>0</v>
      </c>
      <c r="O35" s="13"/>
    </row>
    <row r="36" spans="1:15" ht="15" thickBot="1" x14ac:dyDescent="0.4">
      <c r="A36" s="13"/>
      <c r="B36" s="11"/>
      <c r="C36" s="11"/>
      <c r="D36" s="11"/>
      <c r="E36" s="12"/>
      <c r="F36" s="79" t="s">
        <v>6</v>
      </c>
      <c r="G36" s="80"/>
      <c r="H36" s="80"/>
      <c r="I36" s="80"/>
      <c r="J36" s="80"/>
      <c r="K36" s="81"/>
      <c r="L36" s="67"/>
      <c r="M36" s="67"/>
      <c r="N36" s="4"/>
      <c r="O36" s="13"/>
    </row>
    <row r="37" spans="1:15" x14ac:dyDescent="0.35">
      <c r="A37" s="13"/>
      <c r="B37" s="15"/>
      <c r="C37" s="11"/>
      <c r="D37" s="11"/>
      <c r="E37" s="12"/>
      <c r="F37" s="12"/>
      <c r="G37" s="12"/>
      <c r="H37" s="12"/>
      <c r="I37" s="12"/>
      <c r="J37" s="12"/>
      <c r="K37" s="5"/>
      <c r="L37" s="67" t="s">
        <v>7</v>
      </c>
      <c r="M37" s="67"/>
      <c r="N37" s="4">
        <f>N35-N36</f>
        <v>0</v>
      </c>
      <c r="O37" s="13"/>
    </row>
    <row r="38" spans="1:15" ht="15.5" x14ac:dyDescent="0.35">
      <c r="A38" s="13"/>
      <c r="B38" s="74" t="s">
        <v>22</v>
      </c>
      <c r="C38" s="75"/>
      <c r="D38" s="75"/>
      <c r="E38" s="76"/>
      <c r="F38" s="12"/>
      <c r="G38" s="12"/>
      <c r="H38" s="12"/>
      <c r="I38" s="12"/>
      <c r="J38" s="12"/>
      <c r="K38" s="6"/>
      <c r="L38" s="6"/>
      <c r="M38" s="6"/>
      <c r="N38" s="6"/>
      <c r="O38" s="13"/>
    </row>
    <row r="39" spans="1:15" x14ac:dyDescent="0.35">
      <c r="A39" s="20"/>
      <c r="B39" s="21" t="s">
        <v>23</v>
      </c>
      <c r="C39" s="59"/>
      <c r="D39" s="60"/>
      <c r="E39" s="61"/>
      <c r="F39" s="11"/>
      <c r="G39" s="11"/>
      <c r="H39" s="11"/>
      <c r="I39" s="11"/>
      <c r="J39" s="11"/>
      <c r="K39" s="11"/>
      <c r="L39" s="11"/>
      <c r="M39" s="11"/>
      <c r="N39" s="11"/>
      <c r="O39" s="13"/>
    </row>
    <row r="40" spans="1:15" x14ac:dyDescent="0.35">
      <c r="A40" s="13"/>
      <c r="B40" s="21" t="s">
        <v>24</v>
      </c>
      <c r="C40" s="59"/>
      <c r="D40" s="60"/>
      <c r="E40" s="61"/>
      <c r="F40" s="11"/>
      <c r="G40" s="11"/>
      <c r="H40" s="11"/>
      <c r="I40" s="11"/>
      <c r="J40" s="11"/>
      <c r="K40" s="11"/>
      <c r="L40" s="11"/>
      <c r="M40" s="11"/>
      <c r="N40" s="11"/>
      <c r="O40" s="13"/>
    </row>
    <row r="41" spans="1:15" x14ac:dyDescent="0.35">
      <c r="A41" s="13"/>
      <c r="B41" s="22" t="s">
        <v>26</v>
      </c>
      <c r="C41" s="59"/>
      <c r="D41" s="60"/>
      <c r="E41" s="61"/>
      <c r="F41" s="11"/>
      <c r="G41" s="11"/>
      <c r="H41" s="11"/>
      <c r="I41" s="11"/>
      <c r="J41" s="11"/>
      <c r="K41" s="65"/>
      <c r="L41" s="65"/>
      <c r="M41" s="65"/>
      <c r="N41" s="14"/>
      <c r="O41" s="13"/>
    </row>
    <row r="42" spans="1:15" ht="15.5" x14ac:dyDescent="0.35">
      <c r="A42" s="13"/>
      <c r="B42" s="22" t="s">
        <v>25</v>
      </c>
      <c r="C42" s="59"/>
      <c r="D42" s="60"/>
      <c r="E42" s="61"/>
      <c r="F42" s="11"/>
      <c r="G42" s="11"/>
      <c r="H42" s="11"/>
      <c r="I42" s="11"/>
      <c r="J42" s="11"/>
      <c r="K42" s="15" t="s">
        <v>8</v>
      </c>
      <c r="L42" s="6"/>
      <c r="M42" s="11"/>
      <c r="N42" s="15" t="s">
        <v>9</v>
      </c>
      <c r="O42" s="13"/>
    </row>
    <row r="43" spans="1:15" x14ac:dyDescent="0.35">
      <c r="A43" s="19"/>
      <c r="B43" s="22" t="s">
        <v>27</v>
      </c>
      <c r="C43" s="45"/>
      <c r="D43" s="46"/>
      <c r="E43" s="47"/>
      <c r="F43" s="11"/>
      <c r="G43" s="11"/>
      <c r="H43" s="11"/>
      <c r="I43" s="11"/>
      <c r="J43" s="11"/>
      <c r="K43" s="11"/>
      <c r="L43" s="11"/>
      <c r="M43" s="11"/>
      <c r="N43" s="11"/>
      <c r="O43" s="13"/>
    </row>
    <row r="44" spans="1:15" x14ac:dyDescent="0.35">
      <c r="A44" s="13"/>
      <c r="B44" s="70" t="s">
        <v>36</v>
      </c>
      <c r="C44" s="70"/>
      <c r="D44" s="70"/>
      <c r="E44" s="70"/>
      <c r="F44" s="11"/>
      <c r="G44" s="11"/>
      <c r="H44" s="11"/>
      <c r="I44" s="11"/>
      <c r="J44" s="11"/>
      <c r="K44" s="102" t="s">
        <v>51</v>
      </c>
      <c r="L44" s="33"/>
      <c r="M44" s="33"/>
      <c r="N44" s="33"/>
      <c r="O44" s="13"/>
    </row>
    <row r="45" spans="1:15" x14ac:dyDescent="0.35">
      <c r="A45" s="13"/>
      <c r="B45" s="31"/>
      <c r="C45" s="51" t="s">
        <v>37</v>
      </c>
      <c r="D45" s="51"/>
      <c r="E45" s="51"/>
      <c r="F45" s="11"/>
      <c r="G45" s="11"/>
      <c r="H45" s="11"/>
      <c r="I45" s="11"/>
      <c r="J45" s="11"/>
      <c r="K45" s="11"/>
      <c r="L45" s="11"/>
      <c r="M45" s="11"/>
      <c r="N45" s="11"/>
      <c r="O45" s="13"/>
    </row>
    <row r="46" spans="1:15" x14ac:dyDescent="0.35">
      <c r="A46" s="13"/>
      <c r="B46" s="48" t="s">
        <v>21</v>
      </c>
      <c r="C46" s="49"/>
      <c r="D46" s="49"/>
      <c r="E46" s="50"/>
      <c r="F46" s="11"/>
      <c r="G46" s="11"/>
      <c r="H46" s="11"/>
      <c r="I46" s="11"/>
      <c r="J46" s="11"/>
      <c r="K46" s="66" t="s">
        <v>10</v>
      </c>
      <c r="L46" s="66"/>
      <c r="M46" s="66"/>
      <c r="N46" s="66"/>
      <c r="O46" s="13"/>
    </row>
    <row r="47" spans="1:15" x14ac:dyDescent="0.35">
      <c r="A47" s="13"/>
      <c r="B47" s="42"/>
      <c r="C47" s="43"/>
      <c r="D47" s="43"/>
      <c r="E47" s="44"/>
      <c r="F47" s="11"/>
      <c r="G47" s="11"/>
      <c r="H47" s="11"/>
      <c r="I47" s="11"/>
      <c r="J47" s="11"/>
      <c r="K47" s="64"/>
      <c r="L47" s="64"/>
      <c r="M47" s="64"/>
      <c r="N47" s="64"/>
      <c r="O47" s="13"/>
    </row>
    <row r="48" spans="1:15" x14ac:dyDescent="0.35">
      <c r="A48" s="13"/>
      <c r="B48" s="52"/>
      <c r="C48" s="53"/>
      <c r="D48" s="53"/>
      <c r="E48" s="54"/>
      <c r="F48" s="11"/>
      <c r="G48" s="11"/>
      <c r="H48" s="11"/>
      <c r="I48" s="11"/>
      <c r="J48" s="11"/>
      <c r="K48" s="64"/>
      <c r="L48" s="64"/>
      <c r="M48" s="64"/>
      <c r="N48" s="64"/>
      <c r="O48" s="13"/>
    </row>
    <row r="49" spans="1:15" x14ac:dyDescent="0.35">
      <c r="A49" s="13"/>
      <c r="B49" s="42"/>
      <c r="C49" s="43"/>
      <c r="D49" s="43"/>
      <c r="E49" s="44"/>
      <c r="F49" s="11"/>
      <c r="G49" s="11"/>
      <c r="H49" s="11"/>
      <c r="I49" s="11"/>
      <c r="J49" s="11"/>
      <c r="K49" s="64"/>
      <c r="L49" s="64"/>
      <c r="M49" s="64"/>
      <c r="N49" s="64"/>
      <c r="O49" s="13"/>
    </row>
    <row r="50" spans="1:15" x14ac:dyDescent="0.35">
      <c r="A50" s="13"/>
      <c r="B50" s="56"/>
      <c r="C50" s="56"/>
      <c r="D50" s="56"/>
      <c r="E50" s="56"/>
      <c r="F50" s="11"/>
      <c r="G50" s="11"/>
      <c r="H50" s="11"/>
      <c r="I50" s="11"/>
      <c r="J50" s="11"/>
      <c r="K50" s="64"/>
      <c r="L50" s="64"/>
      <c r="M50" s="64"/>
      <c r="N50" s="64"/>
      <c r="O50" s="13"/>
    </row>
    <row r="51" spans="1:15" x14ac:dyDescent="0.35">
      <c r="A51" s="13"/>
      <c r="B51" s="40"/>
      <c r="C51" s="40"/>
      <c r="D51" s="40"/>
      <c r="E51" s="40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35">
      <c r="A53" s="13"/>
      <c r="B53" s="55"/>
      <c r="C53" s="55"/>
      <c r="D53" s="55"/>
      <c r="E53" s="55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35">
      <c r="B54" s="13"/>
      <c r="C54" s="13"/>
      <c r="D54" s="13"/>
      <c r="E54" s="13"/>
      <c r="O54" s="13"/>
    </row>
  </sheetData>
  <sheetProtection algorithmName="SHA-512" hashValue="ULAsPBmtazge5BwDnApJCFOKJPTbKUiP6yy77DIxWQkkA8P9jgRRtgtob4Vo0+AXsW4l8rkY5ZRcxAn4lm1XcQ==" saltValue="H9kBlDsWNyNpsWcGQGbh+g==" spinCount="100000" sheet="1" objects="1" scenarios="1"/>
  <dataConsolidate/>
  <mergeCells count="54">
    <mergeCell ref="C22:D22"/>
    <mergeCell ref="C23:D23"/>
    <mergeCell ref="C17:D17"/>
    <mergeCell ref="C18:D18"/>
    <mergeCell ref="C19:D19"/>
    <mergeCell ref="C20:D20"/>
    <mergeCell ref="C21:D21"/>
    <mergeCell ref="F9:H9"/>
    <mergeCell ref="F10:H10"/>
    <mergeCell ref="F11:H11"/>
    <mergeCell ref="F12:H12"/>
    <mergeCell ref="C16:D16"/>
    <mergeCell ref="E2:J2"/>
    <mergeCell ref="B38:E38"/>
    <mergeCell ref="C39:E39"/>
    <mergeCell ref="C40:E40"/>
    <mergeCell ref="C41:E41"/>
    <mergeCell ref="C30:D30"/>
    <mergeCell ref="C31:D31"/>
    <mergeCell ref="C32:D32"/>
    <mergeCell ref="C33:D33"/>
    <mergeCell ref="C27:D27"/>
    <mergeCell ref="C9:D9"/>
    <mergeCell ref="C14:D14"/>
    <mergeCell ref="C15:D15"/>
    <mergeCell ref="C25:D25"/>
    <mergeCell ref="B6:C6"/>
    <mergeCell ref="F36:K36"/>
    <mergeCell ref="B53:E53"/>
    <mergeCell ref="B50:E50"/>
    <mergeCell ref="M9:N9"/>
    <mergeCell ref="C10:D10"/>
    <mergeCell ref="C11:D11"/>
    <mergeCell ref="C42:E42"/>
    <mergeCell ref="A12:B12"/>
    <mergeCell ref="C12:D12"/>
    <mergeCell ref="K47:N50"/>
    <mergeCell ref="K41:M41"/>
    <mergeCell ref="K46:N46"/>
    <mergeCell ref="L35:M35"/>
    <mergeCell ref="L36:M36"/>
    <mergeCell ref="L37:M37"/>
    <mergeCell ref="C24:D24"/>
    <mergeCell ref="B44:E44"/>
    <mergeCell ref="B51:E51"/>
    <mergeCell ref="C28:D28"/>
    <mergeCell ref="C26:D26"/>
    <mergeCell ref="B49:E49"/>
    <mergeCell ref="B47:E47"/>
    <mergeCell ref="C43:E43"/>
    <mergeCell ref="C29:D29"/>
    <mergeCell ref="B46:E46"/>
    <mergeCell ref="C45:E45"/>
    <mergeCell ref="B48:E48"/>
  </mergeCells>
  <dataValidations count="1">
    <dataValidation allowBlank="1" showInputMessage="1" showErrorMessage="1" errorTitle="TOTAL" error="DO NOT MANUAL ENTER IN THIS COLUMN" sqref="N15:N37" xr:uid="{542D296F-3AD1-4473-A1F3-B8DDC46F6B70}"/>
  </dataValidations>
  <pageMargins left="0.25" right="0.25" top="0.75" bottom="0.75" header="0.3" footer="0.3"/>
  <pageSetup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838200</xdr:colOff>
                    <xdr:row>44</xdr:row>
                    <xdr:rowOff>31750</xdr:rowOff>
                  </from>
                  <to>
                    <xdr:col>1</xdr:col>
                    <xdr:colOff>1346200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D-7DC7-4B89-8F3B-9A09257B361E}">
  <sheetPr codeName="Sheet2">
    <tabColor rgb="FFFFFF00"/>
    <pageSetUpPr fitToPage="1"/>
  </sheetPr>
  <dimension ref="A1:R58"/>
  <sheetViews>
    <sheetView topLeftCell="A22" zoomScale="90" zoomScaleNormal="90" workbookViewId="0">
      <selection activeCell="Q52" sqref="Q52"/>
    </sheetView>
  </sheetViews>
  <sheetFormatPr defaultRowHeight="14.5" x14ac:dyDescent="0.35"/>
  <cols>
    <col min="1" max="1" width="3.1796875" customWidth="1"/>
    <col min="2" max="2" width="20.1796875" customWidth="1"/>
    <col min="3" max="3" width="39.81640625" customWidth="1"/>
    <col min="5" max="12" width="17.1796875" customWidth="1"/>
    <col min="13" max="13" width="14" customWidth="1"/>
    <col min="14" max="14" width="17.81640625" customWidth="1"/>
    <col min="15" max="15" width="3.81640625" customWidth="1"/>
    <col min="16" max="16" width="11" customWidth="1"/>
    <col min="18" max="18" width="14" customWidth="1"/>
  </cols>
  <sheetData>
    <row r="1" spans="1:17" ht="15" thickBo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6" t="s">
        <v>16</v>
      </c>
      <c r="M1" s="16"/>
      <c r="N1" s="16"/>
      <c r="O1" s="16"/>
    </row>
    <row r="2" spans="1:17" ht="15" thickBot="1" x14ac:dyDescent="0.4">
      <c r="A2" s="13"/>
      <c r="B2" s="13"/>
      <c r="C2" s="13"/>
      <c r="E2" s="71" t="s">
        <v>18</v>
      </c>
      <c r="F2" s="72"/>
      <c r="G2" s="72"/>
      <c r="H2" s="72"/>
      <c r="I2" s="72"/>
      <c r="J2" s="73"/>
      <c r="K2" s="13"/>
      <c r="L2" s="16" t="s">
        <v>20</v>
      </c>
      <c r="M2" s="16"/>
      <c r="N2" s="16"/>
      <c r="O2" s="16"/>
    </row>
    <row r="3" spans="1:17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6"/>
      <c r="M3" s="16"/>
      <c r="N3" s="16"/>
      <c r="O3" s="16"/>
      <c r="P3" s="36" t="s">
        <v>49</v>
      </c>
      <c r="Q3" s="37"/>
    </row>
    <row r="4" spans="1:17" ht="15" thickBo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6"/>
      <c r="M4" s="16"/>
      <c r="N4" s="16"/>
      <c r="O4" s="16"/>
      <c r="P4" s="39" t="s">
        <v>50</v>
      </c>
      <c r="Q4" s="38"/>
    </row>
    <row r="5" spans="1:17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16"/>
      <c r="N5" s="16"/>
      <c r="O5" s="16"/>
    </row>
    <row r="6" spans="1:17" ht="26" x14ac:dyDescent="0.6">
      <c r="A6" s="13"/>
      <c r="B6" s="78" t="s">
        <v>28</v>
      </c>
      <c r="C6" s="78"/>
      <c r="D6" s="13"/>
      <c r="E6" s="13"/>
      <c r="F6" s="13"/>
      <c r="G6" s="13"/>
      <c r="H6" s="13"/>
      <c r="I6" s="13"/>
      <c r="J6" s="13"/>
      <c r="K6" s="13"/>
      <c r="L6" s="16"/>
      <c r="M6" s="16"/>
      <c r="N6" s="16"/>
      <c r="O6" s="16"/>
    </row>
    <row r="7" spans="1:17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6"/>
      <c r="O7" s="16"/>
    </row>
    <row r="8" spans="1:17" ht="16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3"/>
    </row>
    <row r="9" spans="1:17" x14ac:dyDescent="0.35">
      <c r="A9" s="8"/>
      <c r="B9" s="9" t="s">
        <v>0</v>
      </c>
      <c r="C9" s="58" t="s">
        <v>39</v>
      </c>
      <c r="D9" s="58"/>
      <c r="E9" s="9" t="s">
        <v>14</v>
      </c>
      <c r="F9" s="82">
        <v>45352</v>
      </c>
      <c r="G9" s="82"/>
      <c r="H9" s="82"/>
      <c r="I9" s="32"/>
      <c r="J9" s="32"/>
      <c r="K9" s="32"/>
      <c r="L9" s="10"/>
      <c r="M9" s="57"/>
      <c r="N9" s="57"/>
      <c r="O9" s="13"/>
    </row>
    <row r="10" spans="1:17" ht="15.5" x14ac:dyDescent="0.35">
      <c r="A10" s="8"/>
      <c r="B10" s="9" t="s">
        <v>13</v>
      </c>
      <c r="C10" s="58" t="s">
        <v>48</v>
      </c>
      <c r="D10" s="58"/>
      <c r="E10" s="9" t="s">
        <v>30</v>
      </c>
      <c r="F10" s="83" t="s">
        <v>40</v>
      </c>
      <c r="G10" s="83"/>
      <c r="H10" s="83"/>
      <c r="I10" s="34" t="s">
        <v>46</v>
      </c>
      <c r="J10" s="35"/>
      <c r="K10" s="35"/>
      <c r="L10" s="6"/>
      <c r="M10" s="17"/>
      <c r="N10" s="17"/>
      <c r="O10" s="13"/>
    </row>
    <row r="11" spans="1:17" ht="15.5" x14ac:dyDescent="0.35">
      <c r="A11" s="8"/>
      <c r="B11" s="9" t="s">
        <v>15</v>
      </c>
      <c r="C11" s="58"/>
      <c r="D11" s="58"/>
      <c r="E11" s="9" t="s">
        <v>29</v>
      </c>
      <c r="F11" s="63" t="s">
        <v>41</v>
      </c>
      <c r="G11" s="63"/>
      <c r="H11" s="63"/>
      <c r="I11" s="32"/>
      <c r="J11" s="32"/>
      <c r="K11" s="32"/>
      <c r="L11" s="6"/>
      <c r="M11" s="18"/>
      <c r="N11" s="18"/>
      <c r="O11" s="13"/>
    </row>
    <row r="12" spans="1:17" x14ac:dyDescent="0.35">
      <c r="A12" s="62" t="s">
        <v>11</v>
      </c>
      <c r="B12" s="62"/>
      <c r="C12" s="63"/>
      <c r="D12" s="63"/>
      <c r="E12" s="9" t="s">
        <v>19</v>
      </c>
      <c r="F12" s="63" t="s">
        <v>42</v>
      </c>
      <c r="G12" s="63"/>
      <c r="H12" s="63"/>
      <c r="I12" s="32"/>
      <c r="J12" s="32"/>
      <c r="K12" s="32"/>
      <c r="L12" s="11"/>
      <c r="M12" s="11"/>
      <c r="N12" s="11"/>
      <c r="O12" s="13"/>
    </row>
    <row r="13" spans="1:17" x14ac:dyDescent="0.35">
      <c r="A13" s="29"/>
      <c r="B13" s="29"/>
      <c r="C13" s="30"/>
      <c r="D13" s="30"/>
      <c r="E13" s="11"/>
      <c r="F13" s="25"/>
      <c r="G13" s="25"/>
      <c r="H13" s="25"/>
      <c r="I13" s="25"/>
      <c r="J13" s="25"/>
      <c r="K13" s="25"/>
      <c r="L13" s="11"/>
      <c r="M13" s="11"/>
      <c r="N13" s="11"/>
      <c r="O13" s="13"/>
    </row>
    <row r="14" spans="1:17" ht="25" x14ac:dyDescent="0.4">
      <c r="A14" s="1"/>
      <c r="B14" s="2" t="s">
        <v>1</v>
      </c>
      <c r="C14" s="77" t="s">
        <v>2</v>
      </c>
      <c r="D14" s="77"/>
      <c r="E14" s="2" t="s">
        <v>31</v>
      </c>
      <c r="F14" s="2" t="s">
        <v>3</v>
      </c>
      <c r="G14" s="2" t="s">
        <v>32</v>
      </c>
      <c r="H14" s="2" t="s">
        <v>38</v>
      </c>
      <c r="I14" s="2" t="s">
        <v>33</v>
      </c>
      <c r="J14" s="2" t="s">
        <v>34</v>
      </c>
      <c r="K14" s="2" t="s">
        <v>12</v>
      </c>
      <c r="L14" s="2" t="s">
        <v>17</v>
      </c>
      <c r="M14" s="2" t="s">
        <v>35</v>
      </c>
      <c r="N14" s="2" t="s">
        <v>4</v>
      </c>
      <c r="O14" s="13"/>
    </row>
    <row r="15" spans="1:17" x14ac:dyDescent="0.35">
      <c r="A15" s="13"/>
      <c r="B15" s="28">
        <v>45352</v>
      </c>
      <c r="C15" s="97" t="s">
        <v>43</v>
      </c>
      <c r="D15" s="97"/>
      <c r="E15" s="26"/>
      <c r="F15" s="26"/>
      <c r="G15" s="26"/>
      <c r="H15" s="26"/>
      <c r="I15" s="26"/>
      <c r="J15" s="26"/>
      <c r="K15" s="26">
        <v>35.99</v>
      </c>
      <c r="L15" s="27"/>
      <c r="M15" s="23">
        <f>L15*0.67</f>
        <v>0</v>
      </c>
      <c r="N15" s="3">
        <f>E15+F15+G15+H15+I15+J15+K15+M15</f>
        <v>35.99</v>
      </c>
      <c r="O15" s="13"/>
    </row>
    <row r="16" spans="1:17" x14ac:dyDescent="0.35">
      <c r="A16" s="13"/>
      <c r="B16" s="28">
        <v>45356</v>
      </c>
      <c r="C16" s="98" t="s">
        <v>44</v>
      </c>
      <c r="D16" s="99"/>
      <c r="E16" s="26"/>
      <c r="F16" s="26"/>
      <c r="G16" s="26"/>
      <c r="H16" s="26"/>
      <c r="I16" s="26"/>
      <c r="J16" s="26"/>
      <c r="K16" s="26"/>
      <c r="L16" s="27">
        <v>10</v>
      </c>
      <c r="M16" s="23">
        <f t="shared" ref="M16:M33" si="0">L16*0.67</f>
        <v>6.7</v>
      </c>
      <c r="N16" s="3">
        <f>E16+F16+G16+H16+I16+J16+K16+M16</f>
        <v>6.7</v>
      </c>
      <c r="O16" s="13"/>
    </row>
    <row r="17" spans="1:15" x14ac:dyDescent="0.35">
      <c r="A17" s="13"/>
      <c r="B17" s="28">
        <v>45361</v>
      </c>
      <c r="C17" s="98" t="s">
        <v>45</v>
      </c>
      <c r="D17" s="99"/>
      <c r="E17" s="26"/>
      <c r="F17" s="26"/>
      <c r="G17" s="26"/>
      <c r="H17" s="26"/>
      <c r="I17" s="26">
        <v>100</v>
      </c>
      <c r="J17" s="26"/>
      <c r="K17" s="26"/>
      <c r="L17" s="27"/>
      <c r="M17" s="23">
        <f t="shared" si="0"/>
        <v>0</v>
      </c>
      <c r="N17" s="3">
        <f>E17+F17+G17+H17+I17+J17+K17+M17</f>
        <v>100</v>
      </c>
      <c r="O17" s="13"/>
    </row>
    <row r="18" spans="1:15" x14ac:dyDescent="0.35">
      <c r="A18" s="13"/>
      <c r="B18" s="28">
        <v>45361</v>
      </c>
      <c r="C18" s="98" t="s">
        <v>47</v>
      </c>
      <c r="D18" s="99"/>
      <c r="E18" s="26"/>
      <c r="F18" s="26"/>
      <c r="G18" s="26"/>
      <c r="H18" s="26"/>
      <c r="I18" s="26"/>
      <c r="J18" s="26">
        <v>20</v>
      </c>
      <c r="K18" s="26"/>
      <c r="L18" s="27"/>
      <c r="M18" s="23">
        <f t="shared" si="0"/>
        <v>0</v>
      </c>
      <c r="N18" s="3">
        <f t="shared" ref="N18:N33" si="1">E18+F18+G18+H18+I18+J18+K18+M18</f>
        <v>20</v>
      </c>
      <c r="O18" s="13"/>
    </row>
    <row r="19" spans="1:15" x14ac:dyDescent="0.35">
      <c r="A19" s="13"/>
      <c r="B19" s="28"/>
      <c r="C19" s="98"/>
      <c r="D19" s="99"/>
      <c r="E19" s="26"/>
      <c r="F19" s="26"/>
      <c r="G19" s="26"/>
      <c r="H19" s="26"/>
      <c r="I19" s="26"/>
      <c r="J19" s="26"/>
      <c r="K19" s="26"/>
      <c r="L19" s="27"/>
      <c r="M19" s="23">
        <f t="shared" si="0"/>
        <v>0</v>
      </c>
      <c r="N19" s="3">
        <f t="shared" si="1"/>
        <v>0</v>
      </c>
      <c r="O19" s="13"/>
    </row>
    <row r="20" spans="1:15" x14ac:dyDescent="0.35">
      <c r="A20" s="13"/>
      <c r="B20" s="28"/>
      <c r="C20" s="98"/>
      <c r="D20" s="99"/>
      <c r="E20" s="26"/>
      <c r="F20" s="26"/>
      <c r="G20" s="26"/>
      <c r="H20" s="26"/>
      <c r="I20" s="26"/>
      <c r="J20" s="26"/>
      <c r="K20" s="26"/>
      <c r="L20" s="27"/>
      <c r="M20" s="23">
        <f t="shared" si="0"/>
        <v>0</v>
      </c>
      <c r="N20" s="3">
        <f t="shared" si="1"/>
        <v>0</v>
      </c>
      <c r="O20" s="13"/>
    </row>
    <row r="21" spans="1:15" x14ac:dyDescent="0.35">
      <c r="A21" s="13"/>
      <c r="B21" s="28"/>
      <c r="C21" s="98"/>
      <c r="D21" s="99"/>
      <c r="E21" s="26"/>
      <c r="F21" s="26"/>
      <c r="G21" s="26"/>
      <c r="H21" s="26"/>
      <c r="I21" s="26"/>
      <c r="J21" s="26"/>
      <c r="K21" s="26"/>
      <c r="L21" s="27"/>
      <c r="M21" s="23">
        <f t="shared" si="0"/>
        <v>0</v>
      </c>
      <c r="N21" s="3">
        <f t="shared" si="1"/>
        <v>0</v>
      </c>
      <c r="O21" s="13"/>
    </row>
    <row r="22" spans="1:15" x14ac:dyDescent="0.35">
      <c r="A22" s="13"/>
      <c r="B22" s="28"/>
      <c r="C22" s="98"/>
      <c r="D22" s="99"/>
      <c r="E22" s="26"/>
      <c r="F22" s="26"/>
      <c r="G22" s="26"/>
      <c r="H22" s="26"/>
      <c r="I22" s="26"/>
      <c r="J22" s="26"/>
      <c r="K22" s="26"/>
      <c r="L22" s="27"/>
      <c r="M22" s="23">
        <f t="shared" si="0"/>
        <v>0</v>
      </c>
      <c r="N22" s="3">
        <f t="shared" si="1"/>
        <v>0</v>
      </c>
      <c r="O22" s="13"/>
    </row>
    <row r="23" spans="1:15" x14ac:dyDescent="0.35">
      <c r="A23" s="13"/>
      <c r="B23" s="28"/>
      <c r="C23" s="98"/>
      <c r="D23" s="99"/>
      <c r="E23" s="26"/>
      <c r="F23" s="26"/>
      <c r="G23" s="26"/>
      <c r="H23" s="26"/>
      <c r="I23" s="26"/>
      <c r="J23" s="26"/>
      <c r="K23" s="26"/>
      <c r="L23" s="27"/>
      <c r="M23" s="23">
        <f t="shared" si="0"/>
        <v>0</v>
      </c>
      <c r="N23" s="3">
        <f t="shared" si="1"/>
        <v>0</v>
      </c>
      <c r="O23" s="13"/>
    </row>
    <row r="24" spans="1:15" x14ac:dyDescent="0.35">
      <c r="A24" s="13"/>
      <c r="B24" s="28"/>
      <c r="C24" s="100"/>
      <c r="D24" s="101"/>
      <c r="E24" s="26"/>
      <c r="F24" s="26"/>
      <c r="G24" s="26"/>
      <c r="H24" s="26"/>
      <c r="I24" s="26"/>
      <c r="J24" s="26"/>
      <c r="K24" s="26"/>
      <c r="L24" s="27"/>
      <c r="M24" s="23">
        <f t="shared" si="0"/>
        <v>0</v>
      </c>
      <c r="N24" s="3">
        <f t="shared" si="1"/>
        <v>0</v>
      </c>
      <c r="O24" s="13"/>
    </row>
    <row r="25" spans="1:15" x14ac:dyDescent="0.35">
      <c r="A25" s="13"/>
      <c r="B25" s="28"/>
      <c r="C25" s="97"/>
      <c r="D25" s="97"/>
      <c r="E25" s="26"/>
      <c r="F25" s="26"/>
      <c r="G25" s="26"/>
      <c r="H25" s="26"/>
      <c r="I25" s="26"/>
      <c r="J25" s="26"/>
      <c r="K25" s="26"/>
      <c r="L25" s="27"/>
      <c r="M25" s="23">
        <f t="shared" si="0"/>
        <v>0</v>
      </c>
      <c r="N25" s="3">
        <f t="shared" si="1"/>
        <v>0</v>
      </c>
      <c r="O25" s="13"/>
    </row>
    <row r="26" spans="1:15" x14ac:dyDescent="0.35">
      <c r="A26" s="13"/>
      <c r="B26" s="28"/>
      <c r="C26" s="97"/>
      <c r="D26" s="97"/>
      <c r="E26" s="26"/>
      <c r="F26" s="26"/>
      <c r="G26" s="26"/>
      <c r="H26" s="26"/>
      <c r="I26" s="26"/>
      <c r="J26" s="26"/>
      <c r="K26" s="26"/>
      <c r="L26" s="27"/>
      <c r="M26" s="23">
        <f t="shared" si="0"/>
        <v>0</v>
      </c>
      <c r="N26" s="3">
        <f t="shared" si="1"/>
        <v>0</v>
      </c>
      <c r="O26" s="13"/>
    </row>
    <row r="27" spans="1:15" x14ac:dyDescent="0.35">
      <c r="A27" s="13"/>
      <c r="B27" s="28"/>
      <c r="C27" s="97"/>
      <c r="D27" s="97"/>
      <c r="E27" s="26"/>
      <c r="F27" s="26"/>
      <c r="G27" s="26"/>
      <c r="H27" s="26"/>
      <c r="I27" s="26"/>
      <c r="J27" s="26"/>
      <c r="K27" s="26"/>
      <c r="L27" s="27"/>
      <c r="M27" s="23">
        <f t="shared" si="0"/>
        <v>0</v>
      </c>
      <c r="N27" s="3">
        <f t="shared" si="1"/>
        <v>0</v>
      </c>
      <c r="O27" s="13"/>
    </row>
    <row r="28" spans="1:15" x14ac:dyDescent="0.35">
      <c r="A28" s="13"/>
      <c r="B28" s="28"/>
      <c r="C28" s="97"/>
      <c r="D28" s="97"/>
      <c r="E28" s="26"/>
      <c r="F28" s="26"/>
      <c r="G28" s="26"/>
      <c r="H28" s="26"/>
      <c r="I28" s="26"/>
      <c r="J28" s="26"/>
      <c r="K28" s="26"/>
      <c r="L28" s="27"/>
      <c r="M28" s="23">
        <f t="shared" si="0"/>
        <v>0</v>
      </c>
      <c r="N28" s="3">
        <f t="shared" si="1"/>
        <v>0</v>
      </c>
      <c r="O28" s="13"/>
    </row>
    <row r="29" spans="1:15" x14ac:dyDescent="0.35">
      <c r="A29" s="13"/>
      <c r="B29" s="28"/>
      <c r="C29" s="97"/>
      <c r="D29" s="97"/>
      <c r="E29" s="26"/>
      <c r="F29" s="26"/>
      <c r="G29" s="26"/>
      <c r="H29" s="26"/>
      <c r="I29" s="26"/>
      <c r="J29" s="26"/>
      <c r="K29" s="26"/>
      <c r="L29" s="27"/>
      <c r="M29" s="23">
        <f t="shared" si="0"/>
        <v>0</v>
      </c>
      <c r="N29" s="3">
        <f t="shared" si="1"/>
        <v>0</v>
      </c>
      <c r="O29" s="13"/>
    </row>
    <row r="30" spans="1:15" x14ac:dyDescent="0.35">
      <c r="A30" s="13"/>
      <c r="B30" s="28"/>
      <c r="C30" s="97"/>
      <c r="D30" s="97"/>
      <c r="E30" s="26"/>
      <c r="F30" s="26"/>
      <c r="G30" s="26"/>
      <c r="H30" s="26"/>
      <c r="I30" s="26"/>
      <c r="J30" s="26"/>
      <c r="K30" s="26"/>
      <c r="L30" s="27"/>
      <c r="M30" s="23">
        <f t="shared" si="0"/>
        <v>0</v>
      </c>
      <c r="N30" s="3">
        <f t="shared" si="1"/>
        <v>0</v>
      </c>
      <c r="O30" s="13"/>
    </row>
    <row r="31" spans="1:15" x14ac:dyDescent="0.35">
      <c r="A31" s="13"/>
      <c r="B31" s="28"/>
      <c r="C31" s="97"/>
      <c r="D31" s="97"/>
      <c r="E31" s="26"/>
      <c r="F31" s="26"/>
      <c r="G31" s="26"/>
      <c r="H31" s="26"/>
      <c r="I31" s="26"/>
      <c r="J31" s="26"/>
      <c r="K31" s="26"/>
      <c r="L31" s="27"/>
      <c r="M31" s="23">
        <f t="shared" si="0"/>
        <v>0</v>
      </c>
      <c r="N31" s="3">
        <f t="shared" si="1"/>
        <v>0</v>
      </c>
      <c r="O31" s="13"/>
    </row>
    <row r="32" spans="1:15" x14ac:dyDescent="0.35">
      <c r="A32" s="13"/>
      <c r="B32" s="28"/>
      <c r="C32" s="97"/>
      <c r="D32" s="97"/>
      <c r="E32" s="26"/>
      <c r="F32" s="26"/>
      <c r="G32" s="26"/>
      <c r="H32" s="26"/>
      <c r="I32" s="26"/>
      <c r="J32" s="26"/>
      <c r="K32" s="26"/>
      <c r="L32" s="27"/>
      <c r="M32" s="23">
        <f t="shared" si="0"/>
        <v>0</v>
      </c>
      <c r="N32" s="3">
        <f t="shared" si="1"/>
        <v>0</v>
      </c>
      <c r="O32" s="13"/>
    </row>
    <row r="33" spans="1:18" x14ac:dyDescent="0.35">
      <c r="A33" s="13"/>
      <c r="B33" s="28"/>
      <c r="C33" s="96"/>
      <c r="D33" s="96"/>
      <c r="E33" s="26"/>
      <c r="F33" s="26"/>
      <c r="G33" s="26"/>
      <c r="H33" s="26"/>
      <c r="I33" s="26"/>
      <c r="J33" s="26"/>
      <c r="K33" s="26"/>
      <c r="L33" s="27"/>
      <c r="M33" s="23">
        <f t="shared" si="0"/>
        <v>0</v>
      </c>
      <c r="N33" s="3">
        <f t="shared" si="1"/>
        <v>0</v>
      </c>
      <c r="O33" s="13"/>
    </row>
    <row r="34" spans="1:18" x14ac:dyDescent="0.35">
      <c r="A34" s="13"/>
      <c r="B34" s="11"/>
      <c r="C34" s="11"/>
      <c r="D34" s="11"/>
      <c r="E34" s="4">
        <f t="shared" ref="E34:K34" si="2">SUM(E15:E33)</f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100</v>
      </c>
      <c r="J34" s="4">
        <f t="shared" si="2"/>
        <v>20</v>
      </c>
      <c r="K34" s="4">
        <f t="shared" si="2"/>
        <v>35.99</v>
      </c>
      <c r="L34" s="24">
        <f>SUM(L15:L33)</f>
        <v>10</v>
      </c>
      <c r="M34" s="4">
        <f>SUM(M15:M33)</f>
        <v>6.7</v>
      </c>
      <c r="N34" s="5"/>
      <c r="O34" s="13"/>
    </row>
    <row r="35" spans="1:18" ht="15" thickBot="1" x14ac:dyDescent="0.4">
      <c r="A35" s="13"/>
      <c r="B35" s="15"/>
      <c r="C35" s="11"/>
      <c r="D35" s="11"/>
      <c r="E35" s="12"/>
      <c r="F35" s="12"/>
      <c r="G35" s="12"/>
      <c r="H35" s="12"/>
      <c r="I35" s="12"/>
      <c r="J35" s="12"/>
      <c r="K35" s="12"/>
      <c r="L35" s="67" t="s">
        <v>5</v>
      </c>
      <c r="M35" s="67"/>
      <c r="N35" s="4">
        <f>SUM(N15:N33)</f>
        <v>162.69</v>
      </c>
      <c r="O35" s="13"/>
    </row>
    <row r="36" spans="1:18" ht="15" thickBot="1" x14ac:dyDescent="0.4">
      <c r="A36" s="13"/>
      <c r="B36" s="11"/>
      <c r="C36" s="11"/>
      <c r="D36" s="11"/>
      <c r="E36" s="12"/>
      <c r="F36" s="79" t="s">
        <v>6</v>
      </c>
      <c r="G36" s="80"/>
      <c r="H36" s="80"/>
      <c r="I36" s="80"/>
      <c r="J36" s="80"/>
      <c r="K36" s="81"/>
      <c r="L36" s="67"/>
      <c r="M36" s="67"/>
      <c r="N36" s="4"/>
      <c r="O36" s="13"/>
    </row>
    <row r="37" spans="1:18" x14ac:dyDescent="0.35">
      <c r="A37" s="13"/>
      <c r="B37" s="15"/>
      <c r="C37" s="11"/>
      <c r="D37" s="11"/>
      <c r="E37" s="12"/>
      <c r="F37" s="12"/>
      <c r="G37" s="12"/>
      <c r="H37" s="12"/>
      <c r="I37" s="12"/>
      <c r="J37" s="12"/>
      <c r="K37" s="5"/>
      <c r="L37" s="67" t="s">
        <v>7</v>
      </c>
      <c r="M37" s="67"/>
      <c r="N37" s="4">
        <f>N35-N36</f>
        <v>162.69</v>
      </c>
      <c r="O37" s="13"/>
    </row>
    <row r="38" spans="1:18" ht="15.5" x14ac:dyDescent="0.35">
      <c r="A38" s="13"/>
      <c r="B38" s="74" t="s">
        <v>22</v>
      </c>
      <c r="C38" s="75"/>
      <c r="D38" s="75"/>
      <c r="E38" s="76"/>
      <c r="F38" s="12"/>
      <c r="G38" s="12"/>
      <c r="H38" s="12"/>
      <c r="I38" s="12"/>
      <c r="J38" s="12"/>
      <c r="K38" s="6"/>
      <c r="L38" s="6"/>
      <c r="M38" s="6"/>
      <c r="N38" s="6"/>
      <c r="O38" s="13"/>
    </row>
    <row r="39" spans="1:18" x14ac:dyDescent="0.35">
      <c r="A39" s="20"/>
      <c r="B39" s="21" t="s">
        <v>23</v>
      </c>
      <c r="C39" s="59"/>
      <c r="D39" s="60"/>
      <c r="E39" s="61"/>
      <c r="F39" s="11"/>
      <c r="G39" s="11"/>
      <c r="H39" s="11"/>
      <c r="I39" s="11"/>
      <c r="J39" s="11"/>
      <c r="K39" s="11"/>
      <c r="L39" s="11"/>
      <c r="M39" s="11"/>
      <c r="N39" s="11"/>
      <c r="O39" s="13"/>
    </row>
    <row r="40" spans="1:18" ht="15" thickBot="1" x14ac:dyDescent="0.4">
      <c r="A40" s="13"/>
      <c r="B40" s="21" t="s">
        <v>24</v>
      </c>
      <c r="C40" s="59"/>
      <c r="D40" s="60"/>
      <c r="E40" s="61"/>
      <c r="F40" s="11"/>
      <c r="G40" s="11"/>
      <c r="H40" s="11"/>
      <c r="I40" s="11"/>
      <c r="J40" s="11"/>
      <c r="K40" s="11"/>
      <c r="L40" s="11"/>
      <c r="M40" s="11"/>
      <c r="N40" s="11"/>
      <c r="O40" s="13"/>
    </row>
    <row r="41" spans="1:18" x14ac:dyDescent="0.35">
      <c r="A41" s="13"/>
      <c r="B41" s="22" t="s">
        <v>26</v>
      </c>
      <c r="C41" s="59"/>
      <c r="D41" s="60"/>
      <c r="E41" s="61"/>
      <c r="F41" s="11"/>
      <c r="G41" s="11"/>
      <c r="H41" s="11"/>
      <c r="I41" s="11"/>
      <c r="J41" s="11"/>
      <c r="K41" s="65"/>
      <c r="L41" s="65"/>
      <c r="M41" s="65"/>
      <c r="N41" s="14"/>
      <c r="O41" s="13"/>
      <c r="P41" s="86" t="s">
        <v>52</v>
      </c>
      <c r="Q41" s="87"/>
      <c r="R41" s="88"/>
    </row>
    <row r="42" spans="1:18" ht="16" thickBot="1" x14ac:dyDescent="0.4">
      <c r="A42" s="13"/>
      <c r="B42" s="22" t="s">
        <v>25</v>
      </c>
      <c r="C42" s="59"/>
      <c r="D42" s="60"/>
      <c r="E42" s="61"/>
      <c r="F42" s="11"/>
      <c r="G42" s="11"/>
      <c r="H42" s="11"/>
      <c r="I42" s="11"/>
      <c r="J42" s="11"/>
      <c r="K42" s="15" t="s">
        <v>8</v>
      </c>
      <c r="L42" s="6"/>
      <c r="M42" s="11"/>
      <c r="N42" s="15" t="s">
        <v>9</v>
      </c>
      <c r="O42" s="13"/>
      <c r="P42" s="89"/>
      <c r="Q42" s="90"/>
      <c r="R42" s="91"/>
    </row>
    <row r="43" spans="1:18" x14ac:dyDescent="0.35">
      <c r="A43" s="19"/>
      <c r="B43" s="22" t="s">
        <v>27</v>
      </c>
      <c r="C43" s="45"/>
      <c r="D43" s="46"/>
      <c r="E43" s="47"/>
      <c r="F43" s="11"/>
      <c r="G43" s="11"/>
      <c r="H43" s="11"/>
      <c r="I43" s="11"/>
      <c r="J43" s="11"/>
      <c r="K43" s="11"/>
      <c r="L43" s="11"/>
      <c r="M43" s="11"/>
      <c r="N43" s="11"/>
      <c r="O43" s="13"/>
    </row>
    <row r="44" spans="1:18" x14ac:dyDescent="0.35">
      <c r="A44" s="13"/>
      <c r="B44" s="70" t="s">
        <v>36</v>
      </c>
      <c r="C44" s="70"/>
      <c r="D44" s="70"/>
      <c r="E44" s="70"/>
      <c r="F44" s="11"/>
      <c r="G44" s="11"/>
      <c r="H44" s="11"/>
      <c r="I44" s="11"/>
      <c r="J44" s="11"/>
      <c r="K44" s="102" t="s">
        <v>51</v>
      </c>
      <c r="L44" s="33"/>
      <c r="M44" s="33"/>
      <c r="N44" s="33"/>
      <c r="O44" s="13"/>
    </row>
    <row r="45" spans="1:18" x14ac:dyDescent="0.35">
      <c r="A45" s="13"/>
      <c r="B45" s="31"/>
      <c r="C45" s="51" t="s">
        <v>37</v>
      </c>
      <c r="D45" s="51"/>
      <c r="E45" s="51"/>
      <c r="F45" s="11"/>
      <c r="G45" s="11"/>
      <c r="H45" s="11"/>
      <c r="I45" s="11"/>
      <c r="J45" s="11"/>
      <c r="K45" s="11"/>
      <c r="L45" s="11"/>
      <c r="M45" s="11"/>
      <c r="N45" s="11"/>
      <c r="O45" s="13"/>
    </row>
    <row r="46" spans="1:18" x14ac:dyDescent="0.35">
      <c r="A46" s="13"/>
      <c r="B46" s="92" t="s">
        <v>21</v>
      </c>
      <c r="C46" s="93"/>
      <c r="D46" s="93"/>
      <c r="E46" s="94"/>
      <c r="F46" s="11"/>
      <c r="G46" s="11"/>
      <c r="H46" s="11"/>
      <c r="I46" s="11"/>
      <c r="J46" s="11"/>
      <c r="K46" s="66" t="s">
        <v>10</v>
      </c>
      <c r="L46" s="66"/>
      <c r="M46" s="66"/>
      <c r="N46" s="66"/>
      <c r="O46" s="13"/>
    </row>
    <row r="47" spans="1:18" x14ac:dyDescent="0.35">
      <c r="A47" s="13"/>
      <c r="B47" s="95"/>
      <c r="C47" s="95"/>
      <c r="D47" s="95"/>
      <c r="E47" s="95"/>
      <c r="F47" s="11"/>
      <c r="G47" s="11"/>
      <c r="H47" s="11"/>
      <c r="I47" s="11"/>
      <c r="J47" s="11"/>
      <c r="K47" s="64"/>
      <c r="L47" s="64"/>
      <c r="M47" s="64"/>
      <c r="N47" s="64"/>
      <c r="O47" s="13"/>
    </row>
    <row r="48" spans="1:18" x14ac:dyDescent="0.35">
      <c r="A48" s="13"/>
      <c r="B48" s="52"/>
      <c r="C48" s="53"/>
      <c r="D48" s="53"/>
      <c r="E48" s="54"/>
      <c r="F48" s="11"/>
      <c r="G48" s="11"/>
      <c r="H48" s="11"/>
      <c r="I48" s="11"/>
      <c r="J48" s="11"/>
      <c r="K48" s="64"/>
      <c r="L48" s="64"/>
      <c r="M48" s="64"/>
      <c r="N48" s="64"/>
      <c r="O48" s="13"/>
    </row>
    <row r="49" spans="1:15" x14ac:dyDescent="0.35">
      <c r="A49" s="13"/>
      <c r="B49" s="95"/>
      <c r="C49" s="95"/>
      <c r="D49" s="95"/>
      <c r="E49" s="95"/>
      <c r="F49" s="11"/>
      <c r="G49" s="11"/>
      <c r="H49" s="11"/>
      <c r="I49" s="11"/>
      <c r="J49" s="11"/>
      <c r="K49" s="64"/>
      <c r="L49" s="64"/>
      <c r="M49" s="64"/>
      <c r="N49" s="64"/>
      <c r="O49" s="13"/>
    </row>
    <row r="50" spans="1:15" x14ac:dyDescent="0.35">
      <c r="A50" s="13"/>
      <c r="B50" s="40"/>
      <c r="C50" s="40"/>
      <c r="D50" s="40"/>
      <c r="E50" s="40"/>
      <c r="F50" s="11"/>
      <c r="G50" s="11"/>
      <c r="H50" s="11"/>
      <c r="I50" s="11"/>
      <c r="J50" s="11"/>
      <c r="K50" s="64"/>
      <c r="L50" s="64"/>
      <c r="M50" s="64"/>
      <c r="N50" s="64"/>
      <c r="O50" s="13"/>
    </row>
    <row r="51" spans="1:15" x14ac:dyDescent="0.35">
      <c r="A51" s="13"/>
      <c r="B51" s="40"/>
      <c r="C51" s="40"/>
      <c r="D51" s="40"/>
      <c r="E51" s="40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35">
      <c r="A53" s="13"/>
      <c r="B53" s="55"/>
      <c r="C53" s="55"/>
      <c r="D53" s="55"/>
      <c r="E53" s="55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s="103" customFormat="1" x14ac:dyDescent="0.35"/>
    <row r="55" spans="1:15" s="103" customFormat="1" x14ac:dyDescent="0.35"/>
    <row r="58" spans="1:15" ht="14.4" customHeight="1" x14ac:dyDescent="0.35"/>
  </sheetData>
  <dataConsolidate/>
  <mergeCells count="55">
    <mergeCell ref="E2:J2"/>
    <mergeCell ref="B6:C6"/>
    <mergeCell ref="C9:D9"/>
    <mergeCell ref="F9:H9"/>
    <mergeCell ref="M9:N9"/>
    <mergeCell ref="C15:D15"/>
    <mergeCell ref="C16:D16"/>
    <mergeCell ref="C17:D17"/>
    <mergeCell ref="C18:D18"/>
    <mergeCell ref="C19:D19"/>
    <mergeCell ref="F11:H11"/>
    <mergeCell ref="A12:B12"/>
    <mergeCell ref="C12:D12"/>
    <mergeCell ref="F12:H12"/>
    <mergeCell ref="C14:D14"/>
    <mergeCell ref="C10:D10"/>
    <mergeCell ref="F10:H10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C11:D11"/>
    <mergeCell ref="C43:E43"/>
    <mergeCell ref="C33:D33"/>
    <mergeCell ref="L35:M35"/>
    <mergeCell ref="F36:K36"/>
    <mergeCell ref="L36:M36"/>
    <mergeCell ref="L37:M37"/>
    <mergeCell ref="B38:E38"/>
    <mergeCell ref="C39:E39"/>
    <mergeCell ref="C40:E40"/>
    <mergeCell ref="C41:E41"/>
    <mergeCell ref="K41:M41"/>
    <mergeCell ref="C42:E42"/>
    <mergeCell ref="P41:R42"/>
    <mergeCell ref="B51:E51"/>
    <mergeCell ref="B53:E53"/>
    <mergeCell ref="B44:E44"/>
    <mergeCell ref="C45:E45"/>
    <mergeCell ref="B46:E46"/>
    <mergeCell ref="K46:N46"/>
    <mergeCell ref="B47:E47"/>
    <mergeCell ref="K47:N50"/>
    <mergeCell ref="B48:E48"/>
    <mergeCell ref="B49:E49"/>
    <mergeCell ref="B50:E50"/>
  </mergeCells>
  <dataValidations count="1">
    <dataValidation allowBlank="1" showInputMessage="1" showErrorMessage="1" errorTitle="TOTAL" error="DO NOT MANUAL ENTER IN THIS COLUMN" sqref="N15:N37" xr:uid="{9343A89B-2F2D-481E-B648-A03572A9B04B}"/>
  </dataValidations>
  <pageMargins left="0.25" right="0.25" top="0.75" bottom="0.75" header="0.3" footer="0.3"/>
  <pageSetup scale="32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ACH">
          <controlPr defaultSize="0" autoLine="0" r:id="rId5">
            <anchor moveWithCells="1">
              <from>
                <xdr:col>1</xdr:col>
                <xdr:colOff>603250</xdr:colOff>
                <xdr:row>44</xdr:row>
                <xdr:rowOff>12700</xdr:rowOff>
              </from>
              <to>
                <xdr:col>2</xdr:col>
                <xdr:colOff>0</xdr:colOff>
                <xdr:row>44</xdr:row>
                <xdr:rowOff>171450</xdr:rowOff>
              </to>
            </anchor>
          </controlPr>
        </control>
      </mc:Choice>
      <mc:Fallback>
        <control shapeId="2049" r:id="rId4" name="ACH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 Reimbursement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Williams</dc:creator>
  <cp:lastModifiedBy>Margaret "Maggie" Dukes</cp:lastModifiedBy>
  <cp:lastPrinted>2024-03-26T18:38:44Z</cp:lastPrinted>
  <dcterms:created xsi:type="dcterms:W3CDTF">2022-11-28T23:42:26Z</dcterms:created>
  <dcterms:modified xsi:type="dcterms:W3CDTF">2024-03-28T23:11:00Z</dcterms:modified>
</cp:coreProperties>
</file>